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<sst xmlns="http://schemas.openxmlformats.org/spreadsheetml/2006/main" count="95" uniqueCount="62">
  <si>
    <t>中山大学附属第三医院粤东医院广梅开发区医院医用器械报价表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</si>
  <si>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</si>
  <si>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</si>
  <si>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</si>
  <si>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</si>
  <si>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</si>
  <si>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</si>
  <si>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</si>
  <si>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</si>
  <si>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</si>
  <si>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</si>
  <si>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</si>
  <si>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</si>
  <si>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</si>
  <si>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</si>
  <si>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丁字式开口器</t>
  </si>
  <si>
    <t>130</t>
  </si>
  <si>
    <t>不锈钢</t>
  </si>
  <si>
    <t>胎儿吸引器</t>
  </si>
  <si>
    <t>65mm</t>
  </si>
  <si>
    <t>双翼阴道手术扩张器</t>
  </si>
  <si>
    <r>
      <t>92×34</t>
    </r>
    <r>
      <rPr>
        <sz val="14"/>
        <color theme="1"/>
        <rFont val="宋体"/>
        <charset val="134"/>
      </rPr>
      <t>，可调式</t>
    </r>
  </si>
  <si>
    <t>海绵钳</t>
  </si>
  <si>
    <r>
      <t>250×12</t>
    </r>
    <r>
      <rPr>
        <sz val="14"/>
        <color theme="1"/>
        <rFont val="宋体"/>
        <charset val="134"/>
      </rPr>
      <t>，直有齿</t>
    </r>
  </si>
  <si>
    <r>
      <t>250×12</t>
    </r>
    <r>
      <rPr>
        <sz val="14"/>
        <color theme="1"/>
        <rFont val="宋体"/>
        <charset val="134"/>
      </rPr>
      <t>，弯有齿</t>
    </r>
  </si>
  <si>
    <t>子宫探针</t>
  </si>
  <si>
    <r>
      <t>280</t>
    </r>
    <r>
      <rPr>
        <sz val="14"/>
        <color theme="1"/>
        <rFont val="宋体"/>
        <charset val="134"/>
      </rPr>
      <t>，直，带刻度，柔性</t>
    </r>
  </si>
  <si>
    <t>子宫颈钳</t>
  </si>
  <si>
    <r>
      <t xml:space="preserve">250 </t>
    </r>
    <r>
      <rPr>
        <sz val="14"/>
        <color theme="1"/>
        <rFont val="宋体"/>
        <charset val="134"/>
      </rPr>
      <t>，</t>
    </r>
    <r>
      <rPr>
        <sz val="14"/>
        <color theme="1"/>
        <rFont val="Arial"/>
        <family val="2"/>
        <charset val="0"/>
      </rPr>
      <t>2×3</t>
    </r>
    <r>
      <rPr>
        <sz val="14"/>
        <color theme="1"/>
        <rFont val="宋体"/>
        <charset val="134"/>
      </rPr>
      <t>齿，侧弯</t>
    </r>
  </si>
  <si>
    <t>双翼阴道检查扩张器</t>
  </si>
  <si>
    <r>
      <t>100×32</t>
    </r>
    <r>
      <rPr>
        <sz val="14"/>
        <color theme="1"/>
        <rFont val="宋体"/>
        <family val="2"/>
        <charset val="0"/>
      </rPr>
      <t>，可调式</t>
    </r>
  </si>
  <si>
    <t>骨盆测量计</t>
  </si>
  <si>
    <r>
      <t>330</t>
    </r>
    <r>
      <rPr>
        <sz val="14"/>
        <color theme="1"/>
        <rFont val="宋体"/>
        <family val="2"/>
        <charset val="0"/>
      </rPr>
      <t>，内径</t>
    </r>
    <r>
      <rPr>
        <sz val="14"/>
        <color theme="1"/>
        <rFont val="Arial"/>
        <family val="2"/>
        <charset val="0"/>
      </rPr>
      <t>/</t>
    </r>
    <r>
      <rPr>
        <sz val="14"/>
        <color theme="1"/>
        <rFont val="宋体"/>
        <family val="2"/>
        <charset val="0"/>
      </rPr>
      <t>外径</t>
    </r>
  </si>
  <si>
    <t>产钳</t>
  </si>
  <si>
    <r>
      <t>350</t>
    </r>
    <r>
      <rPr>
        <sz val="14"/>
        <color theme="1"/>
        <rFont val="宋体"/>
        <family val="2"/>
        <charset val="0"/>
      </rPr>
      <t>，低位</t>
    </r>
  </si>
  <si>
    <t>子宫刮匙</t>
  </si>
  <si>
    <r>
      <t>280×6</t>
    </r>
    <r>
      <rPr>
        <sz val="14"/>
        <color theme="1"/>
        <rFont val="宋体"/>
        <charset val="134"/>
      </rPr>
      <t>（</t>
    </r>
    <r>
      <rPr>
        <sz val="14"/>
        <color theme="1"/>
        <rFont val="Arial"/>
        <family val="2"/>
        <charset val="0"/>
      </rPr>
      <t>6#</t>
    </r>
    <r>
      <rPr>
        <sz val="14"/>
        <color theme="1"/>
        <rFont val="宋体"/>
        <charset val="134"/>
      </rPr>
      <t>），锐，环形，六方柄</t>
    </r>
  </si>
  <si>
    <r>
      <t>280×8</t>
    </r>
    <r>
      <rPr>
        <sz val="14"/>
        <color theme="1"/>
        <rFont val="宋体"/>
        <family val="2"/>
        <charset val="0"/>
      </rPr>
      <t>（</t>
    </r>
    <r>
      <rPr>
        <sz val="14"/>
        <color theme="1"/>
        <rFont val="Arial"/>
        <family val="2"/>
        <charset val="0"/>
      </rPr>
      <t>8#</t>
    </r>
    <r>
      <rPr>
        <sz val="14"/>
        <color theme="1"/>
        <rFont val="宋体"/>
        <family val="2"/>
        <charset val="0"/>
      </rPr>
      <t>），锐，环形，六方柄</t>
    </r>
  </si>
  <si>
    <r>
      <t>280×10</t>
    </r>
    <r>
      <rPr>
        <sz val="14"/>
        <color theme="1"/>
        <rFont val="宋体"/>
        <family val="2"/>
        <charset val="0"/>
      </rPr>
      <t>（</t>
    </r>
    <r>
      <rPr>
        <sz val="14"/>
        <color theme="1"/>
        <rFont val="Arial"/>
        <family val="2"/>
        <charset val="0"/>
      </rPr>
      <t>10#</t>
    </r>
    <r>
      <rPr>
        <sz val="14"/>
        <color theme="1"/>
        <rFont val="宋体"/>
        <family val="2"/>
        <charset val="0"/>
      </rPr>
      <t>），锐，环形，六方柄</t>
    </r>
  </si>
  <si>
    <r>
      <t>280×14</t>
    </r>
    <r>
      <rPr>
        <sz val="14"/>
        <color theme="1"/>
        <rFont val="宋体"/>
        <charset val="134"/>
      </rPr>
      <t>（</t>
    </r>
    <r>
      <rPr>
        <sz val="14"/>
        <color theme="1"/>
        <rFont val="Arial"/>
        <family val="2"/>
        <charset val="0"/>
      </rPr>
      <t>14#</t>
    </r>
    <r>
      <rPr>
        <sz val="14"/>
        <color theme="1"/>
        <rFont val="宋体"/>
        <charset val="134"/>
      </rPr>
      <t>），锐，环形，六方柄</t>
    </r>
  </si>
  <si>
    <t>宫内节育器取出钳</t>
  </si>
  <si>
    <r>
      <t>220</t>
    </r>
    <r>
      <rPr>
        <sz val="14"/>
        <color theme="1"/>
        <rFont val="宋体"/>
        <family val="2"/>
        <charset val="0"/>
      </rPr>
      <t>，弯</t>
    </r>
  </si>
  <si>
    <t>阴道拉钩</t>
  </si>
  <si>
    <r>
      <t>160×36×90</t>
    </r>
    <r>
      <rPr>
        <sz val="14"/>
        <color theme="1"/>
        <rFont val="宋体"/>
        <family val="2"/>
        <charset val="134"/>
      </rPr>
      <t>，凹，板式，单头</t>
    </r>
  </si>
  <si>
    <t>双极电凝钳</t>
  </si>
  <si>
    <t>330×Ф5</t>
  </si>
  <si>
    <t>深部拉钩</t>
  </si>
  <si>
    <r>
      <t>300×60×160</t>
    </r>
    <r>
      <rPr>
        <sz val="14"/>
        <color theme="1"/>
        <rFont val="宋体"/>
        <family val="2"/>
        <charset val="0"/>
      </rPr>
      <t>，</t>
    </r>
    <r>
      <rPr>
        <sz val="14"/>
        <color theme="1"/>
        <rFont val="Arial"/>
        <family val="2"/>
        <charset val="0"/>
      </rPr>
      <t>S</t>
    </r>
    <r>
      <rPr>
        <sz val="14"/>
        <color theme="1"/>
        <rFont val="宋体"/>
        <family val="2"/>
        <charset val="0"/>
      </rPr>
      <t>形</t>
    </r>
  </si>
  <si>
    <r>
      <t>250×36×105</t>
    </r>
    <r>
      <rPr>
        <sz val="14"/>
        <color theme="1"/>
        <rFont val="宋体"/>
        <family val="2"/>
        <charset val="0"/>
      </rPr>
      <t>，</t>
    </r>
    <r>
      <rPr>
        <sz val="14"/>
        <color theme="1"/>
        <rFont val="Arial"/>
        <family val="2"/>
        <charset val="0"/>
      </rPr>
      <t>S</t>
    </r>
    <r>
      <rPr>
        <sz val="14"/>
        <color theme="1"/>
        <rFont val="宋体"/>
        <family val="2"/>
        <charset val="0"/>
      </rPr>
      <t>形</t>
    </r>
  </si>
  <si>
    <r>
      <t>200×24×84</t>
    </r>
    <r>
      <rPr>
        <sz val="14"/>
        <color theme="1"/>
        <rFont val="宋体"/>
        <family val="2"/>
        <charset val="0"/>
      </rPr>
      <t>，</t>
    </r>
    <r>
      <rPr>
        <sz val="14"/>
        <color theme="1"/>
        <rFont val="Arial"/>
        <family val="2"/>
        <charset val="0"/>
      </rPr>
      <t>S</t>
    </r>
    <r>
      <rPr>
        <sz val="14"/>
        <color theme="1"/>
        <rFont val="宋体"/>
        <family val="2"/>
        <charset val="0"/>
      </rPr>
      <t>形</t>
    </r>
  </si>
  <si>
    <t>举宫钳</t>
  </si>
  <si>
    <r>
      <t>300</t>
    </r>
    <r>
      <rPr>
        <sz val="14"/>
        <color theme="1"/>
        <rFont val="宋体"/>
        <family val="2"/>
        <charset val="0"/>
      </rPr>
      <t>，平头</t>
    </r>
  </si>
  <si>
    <t>止血钳</t>
  </si>
  <si>
    <r>
      <t>220</t>
    </r>
    <r>
      <rPr>
        <sz val="14"/>
        <color theme="1"/>
        <rFont val="宋体"/>
        <family val="2"/>
        <charset val="0"/>
      </rPr>
      <t>，弯，全齿</t>
    </r>
  </si>
  <si>
    <r>
      <t>105×25</t>
    </r>
    <r>
      <rPr>
        <sz val="14"/>
        <color theme="1"/>
        <rFont val="宋体"/>
        <family val="2"/>
        <charset val="134"/>
      </rPr>
      <t>，带下烟道</t>
    </r>
  </si>
  <si>
    <t>不锈钢药膏缸</t>
  </si>
  <si>
    <t>Ф80×80</t>
  </si>
  <si>
    <r>
      <t xml:space="preserve">250 </t>
    </r>
    <r>
      <rPr>
        <sz val="14"/>
        <color theme="1"/>
        <rFont val="宋体"/>
        <family val="2"/>
        <charset val="0"/>
      </rPr>
      <t>，</t>
    </r>
    <r>
      <rPr>
        <sz val="14"/>
        <color theme="1"/>
        <rFont val="Arial"/>
        <family val="2"/>
        <charset val="0"/>
      </rPr>
      <t>2×3</t>
    </r>
    <r>
      <rPr>
        <sz val="14"/>
        <color theme="1"/>
        <rFont val="宋体"/>
        <family val="2"/>
        <charset val="0"/>
      </rPr>
      <t>齿，直</t>
    </r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</si>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</sst>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family val="2"/>
      <charset val="0"/>
    </font>
    <font>
      <sz val="14"/>
      <color theme="1"/>
      <name val="Arial"/>
      <family val="2"/>
      <charset val="0"/>
    </font>
    <font>
      <sz val="14"/>
      <color theme="1"/>
      <name val="Arial"/>
      <charset val="134"/>
    </font>
    <font>
      <sz val="14"/>
      <color theme="1"/>
      <name val="宋体"/>
      <family val="2"/>
      <charset val="134"/>
    </font>
    <font>
      <sz val="14"/>
      <color theme="1"/>
      <name val="Arial"/>
      <family val="2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1"/>
  <sheetViews>
    <sheetView tabSelected="1" zoomScale="70" zoomScaleNormal="70" topLeftCell="B11" workbookViewId="0">
      <selection activeCell="K8" sqref="K8"/>
    </sheetView>
  </sheetViews>
  <sheetFormatPr defaultColWidth="9" defaultRowHeight="18.75"/>
  <cols>
    <col min="1" max="1" width="4.75" style="3" customWidth="1"/>
    <col min="2" max="2" width="24.5" style="4" customWidth="1"/>
    <col min="3" max="3" width="4.88333333333333" style="3" customWidth="1"/>
    <col min="4" max="4" width="42.875" style="1" customWidth="1"/>
    <col min="5" max="5" width="30.6666666666667" style="1" customWidth="1"/>
    <col min="6" max="7" width="11.7666666666667" style="1" customWidth="1"/>
    <col min="8" max="8" width="34.25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8" t="s">
        <v>12</v>
      </c>
      <c r="N2" s="18" t="s">
        <v>13</v>
      </c>
      <c r="O2" s="18" t="s">
        <v>14</v>
      </c>
    </row>
    <row r="3" s="1" customFormat="1" ht="31" customHeight="1" spans="1:15">
      <c r="A3" s="7">
        <v>1</v>
      </c>
      <c r="B3" s="8" t="s">
        <v>15</v>
      </c>
      <c r="C3" s="9">
        <v>1</v>
      </c>
      <c r="D3" s="9" t="s">
        <v>16</v>
      </c>
      <c r="E3" s="10" t="s">
        <v>17</v>
      </c>
      <c r="F3" s="9">
        <v>138</v>
      </c>
      <c r="G3" s="11">
        <f>F3*C3</f>
        <v>138</v>
      </c>
      <c r="H3" s="12"/>
      <c r="I3" s="19"/>
      <c r="J3" s="7"/>
      <c r="K3" s="19"/>
      <c r="L3" s="19"/>
      <c r="M3" s="12"/>
      <c r="N3" s="12"/>
      <c r="O3" s="12"/>
    </row>
    <row r="4" s="1" customFormat="1" ht="31" customHeight="1" spans="1:15">
      <c r="A4" s="7">
        <v>2</v>
      </c>
      <c r="B4" s="8" t="s">
        <v>18</v>
      </c>
      <c r="C4" s="9">
        <v>1</v>
      </c>
      <c r="D4" s="9" t="s">
        <v>19</v>
      </c>
      <c r="E4" s="10" t="s">
        <v>17</v>
      </c>
      <c r="F4" s="9">
        <v>350</v>
      </c>
      <c r="G4" s="11">
        <f t="shared" ref="G4:G27" si="0">F4*C4</f>
        <v>350</v>
      </c>
      <c r="H4" s="12"/>
      <c r="I4" s="19"/>
      <c r="J4" s="7"/>
      <c r="K4" s="19"/>
      <c r="L4" s="19"/>
      <c r="M4" s="19"/>
      <c r="N4" s="19"/>
      <c r="O4" s="19"/>
    </row>
    <row r="5" s="1" customFormat="1" ht="31" customHeight="1" spans="1:15">
      <c r="A5" s="7">
        <v>3</v>
      </c>
      <c r="B5" s="8" t="s">
        <v>20</v>
      </c>
      <c r="C5" s="9">
        <v>2</v>
      </c>
      <c r="D5" s="9" t="s">
        <v>21</v>
      </c>
      <c r="E5" s="10" t="s">
        <v>17</v>
      </c>
      <c r="F5" s="9">
        <v>70</v>
      </c>
      <c r="G5" s="11">
        <f t="shared" si="0"/>
        <v>140</v>
      </c>
      <c r="H5" s="12"/>
      <c r="I5" s="19"/>
      <c r="J5" s="7"/>
      <c r="K5" s="19"/>
      <c r="L5" s="19"/>
      <c r="M5" s="19"/>
      <c r="N5" s="19"/>
      <c r="O5" s="19"/>
    </row>
    <row r="6" s="1" customFormat="1" ht="31" customHeight="1" spans="1:15">
      <c r="A6" s="7">
        <v>4</v>
      </c>
      <c r="B6" s="8" t="s">
        <v>22</v>
      </c>
      <c r="C6" s="9">
        <v>2</v>
      </c>
      <c r="D6" s="9" t="s">
        <v>23</v>
      </c>
      <c r="E6" s="10" t="s">
        <v>17</v>
      </c>
      <c r="F6" s="9">
        <v>85.5</v>
      </c>
      <c r="G6" s="11">
        <f t="shared" si="0"/>
        <v>171</v>
      </c>
      <c r="H6" s="12"/>
      <c r="I6" s="19"/>
      <c r="J6" s="7"/>
      <c r="K6" s="19"/>
      <c r="L6" s="19"/>
      <c r="M6" s="19"/>
      <c r="N6" s="19"/>
      <c r="O6" s="19"/>
    </row>
    <row r="7" ht="31" customHeight="1" spans="2:15">
      <c r="B7" s="8" t="s">
        <v>22</v>
      </c>
      <c r="C7" s="9">
        <v>2</v>
      </c>
      <c r="D7" s="9" t="s">
        <v>24</v>
      </c>
      <c r="E7" s="10" t="s">
        <v>17</v>
      </c>
      <c r="F7" s="9">
        <v>89</v>
      </c>
      <c r="G7" s="11">
        <f t="shared" si="0"/>
        <v>178</v>
      </c>
      <c r="H7" s="13"/>
      <c r="I7" s="20"/>
      <c r="J7" s="20"/>
      <c r="K7" s="20"/>
      <c r="L7" s="20"/>
      <c r="M7" s="20"/>
      <c r="N7" s="20"/>
      <c r="O7" s="21"/>
    </row>
    <row r="8" ht="31" customHeight="1" spans="2:15">
      <c r="B8" s="8" t="s">
        <v>25</v>
      </c>
      <c r="C8" s="9">
        <v>2</v>
      </c>
      <c r="D8" s="9" t="s">
        <v>26</v>
      </c>
      <c r="E8" s="10" t="s">
        <v>17</v>
      </c>
      <c r="F8" s="9">
        <v>20</v>
      </c>
      <c r="G8" s="11">
        <f t="shared" si="0"/>
        <v>40</v>
      </c>
      <c r="H8" s="13"/>
      <c r="I8" s="20"/>
      <c r="J8" s="20"/>
      <c r="K8" s="20"/>
      <c r="L8" s="20"/>
      <c r="M8" s="20"/>
      <c r="N8" s="20"/>
      <c r="O8" s="21"/>
    </row>
    <row r="9" ht="31" customHeight="1" spans="2:15">
      <c r="B9" s="8" t="s">
        <v>27</v>
      </c>
      <c r="C9" s="9">
        <v>4</v>
      </c>
      <c r="D9" s="9" t="s">
        <v>28</v>
      </c>
      <c r="E9" s="10" t="s">
        <v>17</v>
      </c>
      <c r="F9" s="9">
        <v>105</v>
      </c>
      <c r="G9" s="11">
        <f t="shared" si="0"/>
        <v>420</v>
      </c>
      <c r="H9" s="13"/>
      <c r="I9" s="20"/>
      <c r="J9" s="20"/>
      <c r="K9" s="20"/>
      <c r="L9" s="20"/>
      <c r="M9" s="20"/>
      <c r="N9" s="20"/>
      <c r="O9" s="21"/>
    </row>
    <row r="10" ht="31" customHeight="1" spans="2:15">
      <c r="B10" s="8" t="s">
        <v>29</v>
      </c>
      <c r="C10" s="9">
        <v>6</v>
      </c>
      <c r="D10" s="9" t="s">
        <v>30</v>
      </c>
      <c r="E10" s="10" t="s">
        <v>17</v>
      </c>
      <c r="F10" s="9">
        <v>107</v>
      </c>
      <c r="G10" s="11">
        <f t="shared" si="0"/>
        <v>642</v>
      </c>
      <c r="H10" s="13"/>
      <c r="I10" s="20"/>
      <c r="J10" s="20"/>
      <c r="K10" s="20"/>
      <c r="L10" s="20"/>
      <c r="M10" s="20"/>
      <c r="N10" s="20"/>
      <c r="O10" s="21"/>
    </row>
    <row r="11" ht="31" customHeight="1" spans="2:15">
      <c r="B11" s="8" t="s">
        <v>31</v>
      </c>
      <c r="C11" s="9">
        <v>1</v>
      </c>
      <c r="D11" s="9" t="s">
        <v>32</v>
      </c>
      <c r="E11" s="10" t="s">
        <v>17</v>
      </c>
      <c r="F11" s="9">
        <v>298</v>
      </c>
      <c r="G11" s="11">
        <f t="shared" si="0"/>
        <v>298</v>
      </c>
      <c r="H11" s="13"/>
      <c r="I11" s="20"/>
      <c r="J11" s="20"/>
      <c r="K11" s="20"/>
      <c r="L11" s="20"/>
      <c r="M11" s="20"/>
      <c r="N11" s="20"/>
      <c r="O11" s="20"/>
    </row>
    <row r="12" ht="31" customHeight="1" spans="2:15">
      <c r="B12" s="8" t="s">
        <v>33</v>
      </c>
      <c r="C12" s="9">
        <v>1</v>
      </c>
      <c r="D12" s="9" t="s">
        <v>34</v>
      </c>
      <c r="E12" s="10" t="s">
        <v>17</v>
      </c>
      <c r="F12" s="9">
        <v>1120</v>
      </c>
      <c r="G12" s="11">
        <f t="shared" si="0"/>
        <v>1120</v>
      </c>
      <c r="H12" s="13"/>
      <c r="I12" s="20"/>
      <c r="J12" s="20"/>
      <c r="K12" s="20"/>
      <c r="L12" s="20"/>
      <c r="M12" s="20"/>
      <c r="N12" s="20"/>
      <c r="O12" s="20"/>
    </row>
    <row r="13" ht="31" customHeight="1" spans="2:15">
      <c r="B13" s="8" t="s">
        <v>35</v>
      </c>
      <c r="C13" s="9">
        <v>6</v>
      </c>
      <c r="D13" s="9" t="s">
        <v>36</v>
      </c>
      <c r="E13" s="10" t="s">
        <v>17</v>
      </c>
      <c r="F13" s="9">
        <v>85.5</v>
      </c>
      <c r="G13" s="11">
        <f t="shared" si="0"/>
        <v>513</v>
      </c>
      <c r="H13" s="13"/>
      <c r="I13" s="20"/>
      <c r="J13" s="20"/>
      <c r="K13" s="20"/>
      <c r="L13" s="20"/>
      <c r="M13" s="20"/>
      <c r="N13" s="20"/>
      <c r="O13" s="20"/>
    </row>
    <row r="14" ht="31" customHeight="1" spans="2:15">
      <c r="B14" s="8" t="s">
        <v>35</v>
      </c>
      <c r="C14" s="9">
        <v>2</v>
      </c>
      <c r="D14" s="9" t="s">
        <v>37</v>
      </c>
      <c r="E14" s="10" t="s">
        <v>17</v>
      </c>
      <c r="F14" s="9">
        <v>85.5</v>
      </c>
      <c r="G14" s="11">
        <f t="shared" si="0"/>
        <v>171</v>
      </c>
      <c r="H14" s="13"/>
      <c r="I14" s="20"/>
      <c r="J14" s="20"/>
      <c r="K14" s="20"/>
      <c r="L14" s="20"/>
      <c r="M14" s="20"/>
      <c r="N14" s="20"/>
      <c r="O14" s="20"/>
    </row>
    <row r="15" ht="31" customHeight="1" spans="2:15">
      <c r="B15" s="8" t="s">
        <v>35</v>
      </c>
      <c r="C15" s="9">
        <v>2</v>
      </c>
      <c r="D15" s="9" t="s">
        <v>38</v>
      </c>
      <c r="E15" s="10" t="s">
        <v>17</v>
      </c>
      <c r="F15" s="9">
        <v>85.5</v>
      </c>
      <c r="G15" s="11">
        <f t="shared" si="0"/>
        <v>171</v>
      </c>
      <c r="H15" s="13"/>
      <c r="I15" s="20"/>
      <c r="J15" s="20"/>
      <c r="K15" s="20"/>
      <c r="L15" s="20"/>
      <c r="M15" s="20"/>
      <c r="N15" s="20"/>
      <c r="O15" s="20"/>
    </row>
    <row r="16" ht="31" customHeight="1" spans="2:15">
      <c r="B16" s="8" t="s">
        <v>35</v>
      </c>
      <c r="C16" s="9">
        <v>6</v>
      </c>
      <c r="D16" s="9" t="s">
        <v>39</v>
      </c>
      <c r="E16" s="10" t="s">
        <v>17</v>
      </c>
      <c r="F16" s="9">
        <v>85.5</v>
      </c>
      <c r="G16" s="11">
        <f t="shared" si="0"/>
        <v>513</v>
      </c>
      <c r="H16" s="13"/>
      <c r="I16" s="20"/>
      <c r="J16" s="20"/>
      <c r="K16" s="20"/>
      <c r="L16" s="20"/>
      <c r="M16" s="20"/>
      <c r="N16" s="20"/>
      <c r="O16" s="20"/>
    </row>
    <row r="17" ht="31" customHeight="1" spans="2:15">
      <c r="B17" s="8" t="s">
        <v>40</v>
      </c>
      <c r="C17" s="9">
        <v>2</v>
      </c>
      <c r="D17" s="9" t="s">
        <v>41</v>
      </c>
      <c r="E17" s="10" t="s">
        <v>17</v>
      </c>
      <c r="F17" s="9">
        <v>248</v>
      </c>
      <c r="G17" s="11">
        <f t="shared" si="0"/>
        <v>496</v>
      </c>
      <c r="H17" s="13"/>
      <c r="I17" s="20"/>
      <c r="J17" s="20"/>
      <c r="K17" s="20"/>
      <c r="L17" s="20"/>
      <c r="M17" s="20"/>
      <c r="N17" s="20"/>
      <c r="O17" s="20"/>
    </row>
    <row r="18" ht="31" customHeight="1" spans="2:15">
      <c r="B18" s="14" t="s">
        <v>42</v>
      </c>
      <c r="C18" s="9">
        <v>8</v>
      </c>
      <c r="D18" s="15" t="s">
        <v>43</v>
      </c>
      <c r="E18" s="10" t="s">
        <v>17</v>
      </c>
      <c r="F18" s="9">
        <v>121</v>
      </c>
      <c r="G18" s="11">
        <f t="shared" si="0"/>
        <v>968</v>
      </c>
      <c r="H18" s="13"/>
      <c r="I18" s="20"/>
      <c r="J18" s="20"/>
      <c r="K18" s="20"/>
      <c r="L18" s="20"/>
      <c r="M18" s="20"/>
      <c r="N18" s="20"/>
      <c r="O18" s="20"/>
    </row>
    <row r="19" ht="31" customHeight="1" spans="2:15">
      <c r="B19" s="8" t="s">
        <v>44</v>
      </c>
      <c r="C19" s="9">
        <v>2</v>
      </c>
      <c r="D19" s="9" t="s">
        <v>45</v>
      </c>
      <c r="E19" s="10" t="s">
        <v>17</v>
      </c>
      <c r="F19" s="9">
        <v>6400</v>
      </c>
      <c r="G19" s="11">
        <f t="shared" si="0"/>
        <v>12800</v>
      </c>
      <c r="H19" s="13"/>
      <c r="I19" s="20"/>
      <c r="J19" s="20"/>
      <c r="K19" s="20"/>
      <c r="L19" s="20"/>
      <c r="M19" s="20"/>
      <c r="N19" s="20"/>
      <c r="O19" s="20"/>
    </row>
    <row r="20" ht="31" customHeight="1" spans="2:15">
      <c r="B20" s="8" t="s">
        <v>46</v>
      </c>
      <c r="C20" s="9">
        <v>4</v>
      </c>
      <c r="D20" s="9" t="s">
        <v>47</v>
      </c>
      <c r="E20" s="10" t="s">
        <v>17</v>
      </c>
      <c r="F20" s="9">
        <v>75</v>
      </c>
      <c r="G20" s="11">
        <f t="shared" si="0"/>
        <v>300</v>
      </c>
      <c r="H20" s="13"/>
      <c r="I20" s="20"/>
      <c r="J20" s="20"/>
      <c r="K20" s="20"/>
      <c r="L20" s="20"/>
      <c r="M20" s="20"/>
      <c r="N20" s="20"/>
      <c r="O20" s="20"/>
    </row>
    <row r="21" ht="31" customHeight="1" spans="2:15">
      <c r="B21" s="8" t="s">
        <v>46</v>
      </c>
      <c r="C21" s="9">
        <v>4</v>
      </c>
      <c r="D21" s="9" t="s">
        <v>48</v>
      </c>
      <c r="E21" s="10" t="s">
        <v>17</v>
      </c>
      <c r="F21" s="9">
        <v>67</v>
      </c>
      <c r="G21" s="11">
        <f t="shared" si="0"/>
        <v>268</v>
      </c>
      <c r="H21" s="13"/>
      <c r="I21" s="20"/>
      <c r="J21" s="20"/>
      <c r="K21" s="20"/>
      <c r="L21" s="20"/>
      <c r="M21" s="20"/>
      <c r="N21" s="20"/>
      <c r="O21" s="20"/>
    </row>
    <row r="22" ht="31" customHeight="1" spans="2:15">
      <c r="B22" s="8" t="s">
        <v>46</v>
      </c>
      <c r="C22" s="9">
        <v>4</v>
      </c>
      <c r="D22" s="9" t="s">
        <v>49</v>
      </c>
      <c r="E22" s="10" t="s">
        <v>17</v>
      </c>
      <c r="F22" s="9">
        <v>67</v>
      </c>
      <c r="G22" s="11">
        <f t="shared" si="0"/>
        <v>268</v>
      </c>
      <c r="H22" s="13"/>
      <c r="I22" s="20"/>
      <c r="J22" s="20"/>
      <c r="K22" s="20"/>
      <c r="L22" s="20"/>
      <c r="M22" s="20"/>
      <c r="N22" s="20"/>
      <c r="O22" s="20"/>
    </row>
    <row r="23" ht="31" customHeight="1" spans="2:15">
      <c r="B23" s="8" t="s">
        <v>50</v>
      </c>
      <c r="C23" s="9">
        <v>4</v>
      </c>
      <c r="D23" s="9" t="s">
        <v>51</v>
      </c>
      <c r="E23" s="10" t="s">
        <v>17</v>
      </c>
      <c r="F23" s="9">
        <v>290</v>
      </c>
      <c r="G23" s="11">
        <f t="shared" si="0"/>
        <v>1160</v>
      </c>
      <c r="H23" s="13"/>
      <c r="I23" s="20"/>
      <c r="J23" s="20"/>
      <c r="K23" s="20"/>
      <c r="L23" s="20"/>
      <c r="M23" s="20"/>
      <c r="N23" s="20"/>
      <c r="O23" s="20"/>
    </row>
    <row r="24" ht="31" customHeight="1" spans="2:15">
      <c r="B24" s="8" t="s">
        <v>52</v>
      </c>
      <c r="C24" s="9">
        <v>2</v>
      </c>
      <c r="D24" s="9" t="s">
        <v>53</v>
      </c>
      <c r="E24" s="10" t="s">
        <v>17</v>
      </c>
      <c r="F24" s="9">
        <v>82</v>
      </c>
      <c r="G24" s="11">
        <f t="shared" si="0"/>
        <v>164</v>
      </c>
      <c r="H24" s="13"/>
      <c r="I24" s="20"/>
      <c r="J24" s="20"/>
      <c r="K24" s="20"/>
      <c r="L24" s="20"/>
      <c r="M24" s="20"/>
      <c r="N24" s="20"/>
      <c r="O24" s="20"/>
    </row>
    <row r="25" ht="31" customHeight="1" spans="2:15">
      <c r="B25" s="16" t="s">
        <v>20</v>
      </c>
      <c r="C25" s="9">
        <v>1</v>
      </c>
      <c r="D25" s="15" t="s">
        <v>54</v>
      </c>
      <c r="E25" s="10" t="s">
        <v>17</v>
      </c>
      <c r="F25" s="9">
        <v>165</v>
      </c>
      <c r="G25" s="11">
        <f t="shared" si="0"/>
        <v>165</v>
      </c>
      <c r="H25" s="13"/>
      <c r="I25" s="20"/>
      <c r="J25" s="20"/>
      <c r="K25" s="20"/>
      <c r="L25" s="20"/>
      <c r="M25" s="20"/>
      <c r="N25" s="20"/>
      <c r="O25" s="20"/>
    </row>
    <row r="26" ht="31" customHeight="1" spans="2:15">
      <c r="B26" s="14" t="s">
        <v>55</v>
      </c>
      <c r="C26" s="11">
        <v>6</v>
      </c>
      <c r="D26" s="17" t="s">
        <v>56</v>
      </c>
      <c r="E26" s="10" t="s">
        <v>17</v>
      </c>
      <c r="F26" s="11">
        <v>30</v>
      </c>
      <c r="G26" s="11">
        <f t="shared" si="0"/>
        <v>180</v>
      </c>
      <c r="H26" s="13"/>
      <c r="I26" s="20"/>
      <c r="J26" s="20"/>
      <c r="K26" s="20"/>
      <c r="L26" s="20"/>
      <c r="M26" s="20"/>
      <c r="N26" s="20"/>
      <c r="O26" s="20"/>
    </row>
    <row r="27" ht="31" customHeight="1" spans="2:15">
      <c r="B27" s="8" t="s">
        <v>27</v>
      </c>
      <c r="C27" s="9">
        <v>2</v>
      </c>
      <c r="D27" s="9" t="s">
        <v>57</v>
      </c>
      <c r="E27" s="10" t="s">
        <v>17</v>
      </c>
      <c r="F27" s="9">
        <v>95</v>
      </c>
      <c r="G27" s="11">
        <f t="shared" si="0"/>
        <v>190</v>
      </c>
      <c r="H27" s="13"/>
      <c r="I27" s="20"/>
      <c r="J27" s="20"/>
      <c r="K27" s="20"/>
      <c r="L27" s="20"/>
      <c r="M27" s="20"/>
      <c r="N27" s="20"/>
      <c r="O27" s="20"/>
    </row>
    <row r="28" spans="15:15">
      <c r="O28" s="22" t="s">
        <v>58</v>
      </c>
    </row>
    <row r="29" spans="15:15">
      <c r="O29" s="22" t="s">
        <v>59</v>
      </c>
    </row>
    <row r="30" spans="15:15">
      <c r="O30" s="22" t="s">
        <v>60</v>
      </c>
    </row>
    <row r="31" spans="15:15">
      <c r="O31" s="22" t="s">
        <v>61</v>
      </c>
    </row>
  </sheetData>
  <mergeCells count="1">
    <mergeCell ref="A1:O1"/>
  </mergeCells>
  <pageMargins left="0.236111111111111" right="0.118055555555556" top="0.354166666666667" bottom="0.275" header="0.196527777777778" footer="0.118055555555556"/>
  <pageSetup paperSize="9" scale="5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黄舒瑜（太平洋保险）</cp:lastModifiedBy>
  <dcterms:created xsi:type="dcterms:W3CDTF">2021-12-29T08:30:00Z</dcterms:created>
  <dcterms:modified xsi:type="dcterms:W3CDTF">2023-06-27T06:40:37Z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3F81605705734C56B24D256E4CFE1E7A</vt:lpwstr>
  </property>
  <property fmtid="{D5CDD505-2E9C-101B-9397-08002B2CF9AE}" pid="3" name="KSOProductBuildVer">
    <vt:lpwstr>2052-11.1.0.14309</vt:lpwstr>
  </property>
</Properties>
</file>